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definedName name="_xlnm._FilterDatabase" localSheetId="0" hidden="1">'Sheet1'!$A$2:$J$33</definedName>
  </definedNames>
  <calcPr fullCalcOnLoad="1"/>
</workbook>
</file>

<file path=xl/sharedStrings.xml><?xml version="1.0" encoding="utf-8"?>
<sst xmlns="http://schemas.openxmlformats.org/spreadsheetml/2006/main" count="201" uniqueCount="91">
  <si>
    <t>鄂尔多斯市一、二期水权转让闲置水指标转让交易结果统计表</t>
  </si>
  <si>
    <t>序号</t>
  </si>
  <si>
    <t>所在旗区</t>
  </si>
  <si>
    <t>所在工业园区</t>
  </si>
  <si>
    <t>公司名称</t>
  </si>
  <si>
    <t>项目名称及规模</t>
  </si>
  <si>
    <t>项目进展情况（前期、在建、已建成、已投产）</t>
  </si>
  <si>
    <t>投产时间</t>
  </si>
  <si>
    <t>需水量（万立方米)</t>
  </si>
  <si>
    <t>市内一、二期</t>
  </si>
  <si>
    <t>备注</t>
  </si>
  <si>
    <t>市内一期水权转让闲置指标</t>
  </si>
  <si>
    <t>鄂托克前旗</t>
  </si>
  <si>
    <t>国电电力鄂尔多斯市有限公司</t>
  </si>
  <si>
    <t>蒙西鄂尔多斯采煤沉陷区新能源项目（子项目二）</t>
  </si>
  <si>
    <t>在建</t>
  </si>
  <si>
    <t>一期</t>
  </si>
  <si>
    <t>原配置</t>
  </si>
  <si>
    <t>内蒙古同阳新能源有限公司</t>
  </si>
  <si>
    <t>蒙西鄂尔多斯采煤沉陷区新能源项目（子项目三）</t>
  </si>
  <si>
    <t>上海庙工业园区</t>
  </si>
  <si>
    <t>内蒙古义川业碳材科技有限公司</t>
  </si>
  <si>
    <t>高性能无压烧结碳化硅材料及高性能无压烧结碳化硅陶瓷制品循环经济项目</t>
  </si>
  <si>
    <t>已建成</t>
  </si>
  <si>
    <t>国电电力清能鄂托克前旗有限公司</t>
  </si>
  <si>
    <t>蒙西鄂尔多斯采煤沉陷区新能源项目（子项目一）</t>
  </si>
  <si>
    <t>鄂托克前旗水利局</t>
  </si>
  <si>
    <t>鄂托克前旗上海庙经济开发区水资源节约集约利用工程</t>
  </si>
  <si>
    <t>内蒙古润阳悦达新能源科技有限公司</t>
  </si>
  <si>
    <t>润阳悦达光伏装备制造全产业链科技示范项目</t>
  </si>
  <si>
    <t>达拉特旗</t>
  </si>
  <si>
    <t>三垧梁工业园</t>
  </si>
  <si>
    <t>爱德曼氢能装备制造(鄂尔多斯)有限公司</t>
  </si>
  <si>
    <t>年产500MW燃料电池和成套氢储能设备生产建设项目</t>
  </si>
  <si>
    <t>鄂托克旗</t>
  </si>
  <si>
    <t>棋盘井产业园区</t>
  </si>
  <si>
    <t>鄂尔多斯市宏达建筑集团有限责任公司</t>
  </si>
  <si>
    <t>混凝土搅拌站工程项目</t>
  </si>
  <si>
    <t>投产多年</t>
  </si>
  <si>
    <t>鄂尔多斯市宏达建筑集团有限责任公司（宏达东站）</t>
  </si>
  <si>
    <t>商砼站棋东分站</t>
  </si>
  <si>
    <t>内蒙古鄂托克旗盛安九二九化工有限责任公司</t>
  </si>
  <si>
    <t>年产100000吨现场混装炸药生产系统一期项目（年产55000吨现场混装炸药生产系统）</t>
  </si>
  <si>
    <t>2023.5-2024.6</t>
  </si>
  <si>
    <t>内蒙古天宝炭素有限公司</t>
  </si>
  <si>
    <t>年产20万吨电极糊迁建项目</t>
  </si>
  <si>
    <t>2020年投产</t>
  </si>
  <si>
    <t>鄂托克旗宇强建材有限责任公司</t>
  </si>
  <si>
    <t>120万吨选矸技改项目</t>
  </si>
  <si>
    <t>2010.1-2011.5</t>
  </si>
  <si>
    <t>鄂托克旗兴盛达矿业有限责任公司</t>
  </si>
  <si>
    <t>240万吨选煤</t>
  </si>
  <si>
    <t>准格尔旗</t>
  </si>
  <si>
    <t>准格尔经济开发区</t>
  </si>
  <si>
    <t>内蒙古久泰馨远新材料有限公司</t>
  </si>
  <si>
    <t>1万吨二氧化碳/合成气制芳烃工业试验项目</t>
  </si>
  <si>
    <t>鄂托克旗新亚煤焦有限责任公司煤矿</t>
  </si>
  <si>
    <t>煤矿技术改造项目（60万吨/年）</t>
  </si>
  <si>
    <t>鄂托克旗新亚煤焦有限责任公司</t>
  </si>
  <si>
    <t>300万吨/年选煤厂迁建项目</t>
  </si>
  <si>
    <t>2023年10月投产</t>
  </si>
  <si>
    <t>内蒙古硅源新能电子材料科技有限公司</t>
  </si>
  <si>
    <t>年产2000吨硅碳负极材料项目</t>
  </si>
  <si>
    <t>前期</t>
  </si>
  <si>
    <t>内蒙古广汇煤炭有限责任公司</t>
  </si>
  <si>
    <t>90万吨露采煤矿</t>
  </si>
  <si>
    <t>鄂尔多斯市西金矿冶有限责任公司</t>
  </si>
  <si>
    <t>年产20万吨/年烧结项目</t>
  </si>
  <si>
    <t>内蒙古广泰煤业集团安联煤炭销售有限责任公司</t>
  </si>
  <si>
    <t>煤矿排土场集中治理</t>
  </si>
  <si>
    <t>2021年投产</t>
  </si>
  <si>
    <t>蒙西产业园区</t>
  </si>
  <si>
    <t>内蒙古嘉瑞海玻纤材料有限公司</t>
  </si>
  <si>
    <t>年产1.6万吨微纤维玻璃棉生产线项目</t>
  </si>
  <si>
    <t>鄂托克旗勇创煤业有限责任公司</t>
  </si>
  <si>
    <t>300万吨/年重介洗煤项目</t>
  </si>
  <si>
    <t>市内二期水权转让闲置指标</t>
  </si>
  <si>
    <t>二期</t>
  </si>
  <si>
    <t>内蒙古瀚晨煤业有限责任公司</t>
  </si>
  <si>
    <t>240万吨/年洗煤厂</t>
  </si>
  <si>
    <t>2023.6-2024.6</t>
  </si>
  <si>
    <t>鄂托克旗鑫宇煤化有限公司</t>
  </si>
  <si>
    <t>一期（0.6Mt/a）、二期（1.2Mt/a）洗煤厂</t>
  </si>
  <si>
    <t>2005.4-2010.9</t>
  </si>
  <si>
    <t>内蒙古广汇洗煤有限公司</t>
  </si>
  <si>
    <t>300万吨/年重介高效环保选煤厂技术改造项目</t>
  </si>
  <si>
    <t>内蒙古汇能硅铝新材料科技有限公司</t>
  </si>
  <si>
    <t>15万吨/年煤矸石粉煤灰固废资源化综合利用示范项目</t>
  </si>
  <si>
    <t>亿利洁能股份有限公司达拉特公司</t>
  </si>
  <si>
    <t>固废资源综合回收利用项目</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</si>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</sst>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6"/>
      <name val="宋体"/>
      <family val="0"/>
    </font>
    <font>
      <b/>
      <sz val="11"/>
      <name val="宋体"/>
      <family val="0"/>
    </font>
    <font>
      <sz val="11"/>
      <color indexed="8"/>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indexed="8"/>
      <name val="Calibri"/>
      <family val="0"/>
    </font>
    <font>
      <b/>
      <sz val="11"/>
      <name val="Calibri"/>
      <family val="0"/>
    </font>
    <font>
      <sz val="11"/>
      <name val="Calibri"/>
      <family val="0"/>
    </font>
    <font>
      <sz val="11"/>
      <color rgb="FF00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0" borderId="0">
      <alignment/>
      <protection/>
    </xf>
    <xf numFmtId="44" fontId="43" fillId="0" borderId="0" applyFont="0" applyFill="0" applyBorder="0" applyAlignment="0" applyProtection="0"/>
    <xf numFmtId="44" fontId="43" fillId="0" borderId="0" applyFont="0" applyFill="0" applyBorder="0" applyAlignment="0" applyProtection="0"/>
    <xf numFmtId="0" fontId="0" fillId="0" borderId="0">
      <alignment/>
      <protection/>
    </xf>
    <xf numFmtId="0" fontId="42" fillId="0" borderId="0">
      <alignment/>
      <protection/>
    </xf>
  </cellStyleXfs>
  <cellXfs count="39">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44" fillId="0" borderId="10" xfId="63" applyFont="1" applyFill="1" applyBorder="1" applyAlignment="1">
      <alignment horizontal="center" vertical="center" wrapText="1"/>
      <protection/>
    </xf>
    <xf numFmtId="44" fontId="44" fillId="0" borderId="10" xfId="64" applyFont="1" applyFill="1" applyBorder="1" applyAlignment="1">
      <alignment horizontal="center" vertical="center" wrapText="1"/>
    </xf>
    <xf numFmtId="0" fontId="44" fillId="0" borderId="11" xfId="63" applyFont="1" applyFill="1" applyBorder="1" applyAlignment="1">
      <alignment horizontal="left" vertical="center" wrapText="1"/>
      <protection/>
    </xf>
    <xf numFmtId="0" fontId="44" fillId="0" borderId="12" xfId="63" applyFont="1" applyFill="1" applyBorder="1" applyAlignment="1">
      <alignment horizontal="left" vertical="center" wrapText="1"/>
      <protection/>
    </xf>
    <xf numFmtId="0" fontId="45" fillId="0" borderId="10" xfId="63" applyFont="1" applyFill="1" applyBorder="1" applyAlignment="1">
      <alignment horizontal="center" vertical="center" wrapText="1"/>
      <protection/>
    </xf>
    <xf numFmtId="44" fontId="45" fillId="0" borderId="10" xfId="65" applyFont="1" applyFill="1" applyBorder="1" applyAlignment="1">
      <alignment horizontal="center" vertical="center" wrapText="1"/>
    </xf>
    <xf numFmtId="0" fontId="42" fillId="0" borderId="10" xfId="63" applyFont="1" applyFill="1" applyBorder="1" applyAlignment="1">
      <alignment horizontal="center" vertical="center"/>
      <protection/>
    </xf>
    <xf numFmtId="2" fontId="42" fillId="0" borderId="10" xfId="63" applyNumberFormat="1" applyFont="1" applyFill="1" applyBorder="1" applyAlignment="1">
      <alignment horizontal="center" vertical="center"/>
      <protection/>
    </xf>
    <xf numFmtId="0" fontId="45" fillId="0" borderId="10" xfId="66" applyNumberFormat="1" applyFont="1" applyFill="1" applyBorder="1" applyAlignment="1">
      <alignment horizontal="center" vertical="center" wrapText="1"/>
      <protection/>
    </xf>
    <xf numFmtId="0" fontId="45" fillId="0" borderId="10" xfId="66" applyFont="1" applyFill="1" applyBorder="1" applyAlignment="1">
      <alignment horizontal="center" vertical="center" wrapText="1"/>
      <protection/>
    </xf>
    <xf numFmtId="176" fontId="45" fillId="0" borderId="10" xfId="63" applyNumberFormat="1" applyFont="1" applyFill="1" applyBorder="1" applyAlignment="1">
      <alignment horizontal="center" vertical="center" wrapText="1"/>
      <protection/>
    </xf>
    <xf numFmtId="44" fontId="45" fillId="0" borderId="10" xfId="65" applyNumberFormat="1" applyFont="1" applyFill="1" applyBorder="1" applyAlignment="1">
      <alignment horizontal="center" vertical="center" wrapText="1"/>
    </xf>
    <xf numFmtId="44" fontId="45" fillId="0" borderId="10" xfId="65" applyNumberFormat="1" applyFont="1" applyFill="1" applyBorder="1" applyAlignment="1">
      <alignment horizontal="center" vertical="center" wrapText="1"/>
    </xf>
    <xf numFmtId="0" fontId="45" fillId="0" borderId="10" xfId="63"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44" fontId="45" fillId="0" borderId="10" xfId="64"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2" xfId="63" applyFont="1" applyFill="1" applyBorder="1" applyAlignment="1">
      <alignment horizontal="left" vertical="center" wrapText="1"/>
      <protection/>
    </xf>
    <xf numFmtId="0" fontId="45" fillId="0" borderId="11" xfId="63" applyFont="1" applyFill="1" applyBorder="1" applyAlignment="1">
      <alignment horizontal="center" vertical="center" wrapText="1"/>
      <protection/>
    </xf>
    <xf numFmtId="0" fontId="45" fillId="0" borderId="12" xfId="63" applyFont="1" applyFill="1" applyBorder="1" applyAlignment="1">
      <alignment horizontal="center" vertical="center" wrapText="1"/>
      <protection/>
    </xf>
    <xf numFmtId="0" fontId="45" fillId="0" borderId="13" xfId="63" applyFont="1" applyFill="1" applyBorder="1" applyAlignment="1">
      <alignment horizontal="center"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44" fillId="0" borderId="13" xfId="63" applyFont="1" applyFill="1" applyBorder="1" applyAlignment="1">
      <alignment horizontal="left" vertical="center" wrapText="1"/>
      <protection/>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3" xfId="63" applyFont="1" applyFill="1" applyBorder="1" applyAlignment="1">
      <alignment horizontal="left" vertical="center" wrapText="1"/>
      <protection/>
    </xf>
    <xf numFmtId="0" fontId="0" fillId="0" borderId="10" xfId="0" applyFill="1" applyBorder="1" applyAlignment="1">
      <alignment vertical="center"/>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货币 2" xfId="64"/>
    <cellStyle name="货币 3" xfId="65"/>
    <cellStyle name="常规 3" xfId="66"/>
    <cellStyle name="常规 2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SheetLayoutView="100" workbookViewId="0" topLeftCell="A24">
      <selection activeCell="H33" sqref="H33"/>
    </sheetView>
  </sheetViews>
  <sheetFormatPr defaultColWidth="9.00390625" defaultRowHeight="14.25"/>
  <cols>
    <col min="1" max="1" width="5.50390625" style="1" customWidth="1"/>
    <col min="2" max="2" width="13.00390625" style="1" customWidth="1"/>
    <col min="3" max="3" width="12.75390625" style="1" customWidth="1"/>
    <col min="4" max="4" width="38.50390625" style="1" customWidth="1"/>
    <col min="5" max="5" width="40.875" style="1" customWidth="1"/>
    <col min="6" max="6" width="21.125" style="1" customWidth="1"/>
    <col min="7" max="7" width="14.375" style="1" customWidth="1"/>
    <col min="8" max="8" width="12.625" style="1" customWidth="1"/>
    <col min="9" max="9" width="14.50390625" style="1" customWidth="1"/>
    <col min="10" max="16384" width="9.00390625" style="1" customWidth="1"/>
  </cols>
  <sheetData>
    <row r="1" spans="1:10" ht="37.5" customHeight="1">
      <c r="A1" s="2" t="s">
        <v>0</v>
      </c>
      <c r="B1" s="2"/>
      <c r="C1" s="2"/>
      <c r="D1" s="2"/>
      <c r="E1" s="2"/>
      <c r="F1" s="2"/>
      <c r="G1" s="2"/>
      <c r="H1" s="2"/>
      <c r="I1" s="2"/>
      <c r="J1" s="2"/>
    </row>
    <row r="2" spans="1:10" ht="51" customHeight="1">
      <c r="A2" s="3" t="s">
        <v>1</v>
      </c>
      <c r="B2" s="3" t="s">
        <v>2</v>
      </c>
      <c r="C2" s="3" t="s">
        <v>3</v>
      </c>
      <c r="D2" s="3" t="s">
        <v>4</v>
      </c>
      <c r="E2" s="3" t="s">
        <v>5</v>
      </c>
      <c r="F2" s="4" t="s">
        <v>6</v>
      </c>
      <c r="G2" s="4" t="s">
        <v>7</v>
      </c>
      <c r="H2" s="3" t="s">
        <v>8</v>
      </c>
      <c r="I2" s="3" t="s">
        <v>9</v>
      </c>
      <c r="J2" s="30" t="s">
        <v>10</v>
      </c>
    </row>
    <row r="3" spans="1:10" ht="21" customHeight="1">
      <c r="A3" s="5" t="s">
        <v>11</v>
      </c>
      <c r="B3" s="6"/>
      <c r="C3" s="6"/>
      <c r="D3" s="6"/>
      <c r="E3" s="6"/>
      <c r="F3" s="6"/>
      <c r="G3" s="6"/>
      <c r="H3" s="6"/>
      <c r="I3" s="6"/>
      <c r="J3" s="31"/>
    </row>
    <row r="4" spans="1:10" ht="27.75" customHeight="1">
      <c r="A4" s="7">
        <v>1</v>
      </c>
      <c r="B4" s="7" t="s">
        <v>12</v>
      </c>
      <c r="C4" s="7"/>
      <c r="D4" s="7" t="s">
        <v>13</v>
      </c>
      <c r="E4" s="7" t="s">
        <v>14</v>
      </c>
      <c r="F4" s="8" t="s">
        <v>15</v>
      </c>
      <c r="G4" s="9">
        <v>2023.12</v>
      </c>
      <c r="H4" s="7">
        <v>3.8</v>
      </c>
      <c r="I4" s="32" t="s">
        <v>16</v>
      </c>
      <c r="J4" s="33" t="s">
        <v>17</v>
      </c>
    </row>
    <row r="5" spans="1:10" ht="27.75" customHeight="1">
      <c r="A5" s="7">
        <v>2</v>
      </c>
      <c r="B5" s="7" t="s">
        <v>12</v>
      </c>
      <c r="C5" s="7"/>
      <c r="D5" s="7" t="s">
        <v>18</v>
      </c>
      <c r="E5" s="7" t="s">
        <v>19</v>
      </c>
      <c r="F5" s="8" t="s">
        <v>15</v>
      </c>
      <c r="G5" s="9">
        <v>2023.12</v>
      </c>
      <c r="H5" s="7">
        <v>3.8</v>
      </c>
      <c r="I5" s="32" t="s">
        <v>16</v>
      </c>
      <c r="J5" s="33" t="s">
        <v>17</v>
      </c>
    </row>
    <row r="6" spans="1:10" ht="33" customHeight="1">
      <c r="A6" s="7">
        <v>3</v>
      </c>
      <c r="B6" s="7" t="s">
        <v>12</v>
      </c>
      <c r="C6" s="7" t="s">
        <v>20</v>
      </c>
      <c r="D6" s="7" t="s">
        <v>21</v>
      </c>
      <c r="E6" s="7" t="s">
        <v>22</v>
      </c>
      <c r="F6" s="8" t="s">
        <v>23</v>
      </c>
      <c r="G6" s="9">
        <v>2023.3</v>
      </c>
      <c r="H6" s="7">
        <v>5</v>
      </c>
      <c r="I6" s="32" t="s">
        <v>16</v>
      </c>
      <c r="J6" s="33" t="s">
        <v>17</v>
      </c>
    </row>
    <row r="7" spans="1:10" ht="33" customHeight="1">
      <c r="A7" s="7">
        <v>4</v>
      </c>
      <c r="B7" s="7" t="s">
        <v>12</v>
      </c>
      <c r="C7" s="7"/>
      <c r="D7" s="7" t="s">
        <v>24</v>
      </c>
      <c r="E7" s="7" t="s">
        <v>25</v>
      </c>
      <c r="F7" s="8" t="s">
        <v>15</v>
      </c>
      <c r="G7" s="9">
        <v>2023.12</v>
      </c>
      <c r="H7" s="7">
        <v>7.4</v>
      </c>
      <c r="I7" s="32" t="s">
        <v>16</v>
      </c>
      <c r="J7" s="33" t="s">
        <v>17</v>
      </c>
    </row>
    <row r="8" spans="1:10" ht="33" customHeight="1">
      <c r="A8" s="7">
        <v>5</v>
      </c>
      <c r="B8" s="7" t="s">
        <v>12</v>
      </c>
      <c r="C8" s="7" t="s">
        <v>20</v>
      </c>
      <c r="D8" s="7" t="s">
        <v>26</v>
      </c>
      <c r="E8" s="7" t="s">
        <v>27</v>
      </c>
      <c r="F8" s="8" t="s">
        <v>15</v>
      </c>
      <c r="G8" s="10">
        <v>2024.1</v>
      </c>
      <c r="H8" s="7">
        <v>50</v>
      </c>
      <c r="I8" s="32" t="s">
        <v>16</v>
      </c>
      <c r="J8" s="33" t="s">
        <v>17</v>
      </c>
    </row>
    <row r="9" spans="1:10" ht="33" customHeight="1">
      <c r="A9" s="7">
        <v>6</v>
      </c>
      <c r="B9" s="7" t="s">
        <v>12</v>
      </c>
      <c r="C9" s="7" t="s">
        <v>20</v>
      </c>
      <c r="D9" s="7" t="s">
        <v>28</v>
      </c>
      <c r="E9" s="7" t="s">
        <v>29</v>
      </c>
      <c r="F9" s="7" t="s">
        <v>15</v>
      </c>
      <c r="G9" s="9">
        <v>2023.12</v>
      </c>
      <c r="H9" s="7">
        <v>345</v>
      </c>
      <c r="I9" s="34" t="s">
        <v>16</v>
      </c>
      <c r="J9" s="33" t="s">
        <v>17</v>
      </c>
    </row>
    <row r="10" spans="1:10" ht="37.5" customHeight="1">
      <c r="A10" s="7">
        <v>7</v>
      </c>
      <c r="B10" s="11" t="s">
        <v>30</v>
      </c>
      <c r="C10" s="12" t="s">
        <v>31</v>
      </c>
      <c r="D10" s="11" t="s">
        <v>32</v>
      </c>
      <c r="E10" s="12" t="s">
        <v>33</v>
      </c>
      <c r="F10" s="12" t="s">
        <v>15</v>
      </c>
      <c r="G10" s="12">
        <v>2025.6</v>
      </c>
      <c r="H10" s="11">
        <v>0.36</v>
      </c>
      <c r="I10" s="33" t="s">
        <v>16</v>
      </c>
      <c r="J10" s="35"/>
    </row>
    <row r="11" spans="1:10" ht="27.75" customHeight="1">
      <c r="A11" s="7">
        <v>8</v>
      </c>
      <c r="B11" s="7" t="s">
        <v>34</v>
      </c>
      <c r="C11" s="7" t="s">
        <v>35</v>
      </c>
      <c r="D11" s="13" t="s">
        <v>36</v>
      </c>
      <c r="E11" s="7" t="s">
        <v>37</v>
      </c>
      <c r="F11" s="14" t="s">
        <v>23</v>
      </c>
      <c r="G11" s="15" t="s">
        <v>38</v>
      </c>
      <c r="H11" s="16">
        <v>0.5</v>
      </c>
      <c r="I11" s="32" t="s">
        <v>16</v>
      </c>
      <c r="J11" s="30"/>
    </row>
    <row r="12" spans="1:10" ht="27.75" customHeight="1">
      <c r="A12" s="7">
        <v>9</v>
      </c>
      <c r="B12" s="7" t="s">
        <v>34</v>
      </c>
      <c r="C12" s="7" t="s">
        <v>35</v>
      </c>
      <c r="D12" s="13" t="s">
        <v>39</v>
      </c>
      <c r="E12" s="7" t="s">
        <v>40</v>
      </c>
      <c r="F12" s="14" t="s">
        <v>23</v>
      </c>
      <c r="G12" s="15" t="s">
        <v>38</v>
      </c>
      <c r="H12" s="16">
        <v>0.5</v>
      </c>
      <c r="I12" s="32" t="s">
        <v>16</v>
      </c>
      <c r="J12" s="30"/>
    </row>
    <row r="13" spans="1:10" ht="37.5" customHeight="1">
      <c r="A13" s="7">
        <v>10</v>
      </c>
      <c r="B13" s="7" t="s">
        <v>34</v>
      </c>
      <c r="C13" s="7" t="s">
        <v>35</v>
      </c>
      <c r="D13" s="17" t="s">
        <v>41</v>
      </c>
      <c r="E13" s="18" t="s">
        <v>42</v>
      </c>
      <c r="F13" s="19" t="s">
        <v>15</v>
      </c>
      <c r="G13" s="20" t="s">
        <v>43</v>
      </c>
      <c r="H13" s="21">
        <v>0.8</v>
      </c>
      <c r="I13" s="32" t="s">
        <v>16</v>
      </c>
      <c r="J13" s="30"/>
    </row>
    <row r="14" spans="1:10" ht="27.75" customHeight="1">
      <c r="A14" s="7">
        <v>11</v>
      </c>
      <c r="B14" s="7" t="s">
        <v>34</v>
      </c>
      <c r="C14" s="7" t="s">
        <v>35</v>
      </c>
      <c r="D14" s="22" t="s">
        <v>44</v>
      </c>
      <c r="E14" s="22" t="s">
        <v>45</v>
      </c>
      <c r="F14" s="22" t="s">
        <v>23</v>
      </c>
      <c r="G14" s="20" t="s">
        <v>46</v>
      </c>
      <c r="H14" s="21">
        <v>1.5</v>
      </c>
      <c r="I14" s="32" t="s">
        <v>16</v>
      </c>
      <c r="J14" s="30"/>
    </row>
    <row r="15" spans="1:10" ht="36" customHeight="1">
      <c r="A15" s="7">
        <v>12</v>
      </c>
      <c r="B15" s="7" t="s">
        <v>34</v>
      </c>
      <c r="C15" s="7" t="s">
        <v>35</v>
      </c>
      <c r="D15" s="13" t="s">
        <v>47</v>
      </c>
      <c r="E15" s="7" t="s">
        <v>48</v>
      </c>
      <c r="F15" s="14" t="s">
        <v>23</v>
      </c>
      <c r="G15" s="14" t="s">
        <v>49</v>
      </c>
      <c r="H15" s="7">
        <v>5</v>
      </c>
      <c r="I15" s="32" t="s">
        <v>16</v>
      </c>
      <c r="J15" s="20"/>
    </row>
    <row r="16" spans="1:10" ht="36" customHeight="1">
      <c r="A16" s="7">
        <v>13</v>
      </c>
      <c r="B16" s="7" t="s">
        <v>34</v>
      </c>
      <c r="C16" s="7" t="s">
        <v>35</v>
      </c>
      <c r="D16" s="22" t="s">
        <v>50</v>
      </c>
      <c r="E16" s="22" t="s">
        <v>51</v>
      </c>
      <c r="F16" s="22" t="s">
        <v>23</v>
      </c>
      <c r="G16" s="20" t="s">
        <v>38</v>
      </c>
      <c r="H16" s="21">
        <v>5</v>
      </c>
      <c r="I16" s="32" t="s">
        <v>16</v>
      </c>
      <c r="J16" s="21"/>
    </row>
    <row r="17" spans="1:10" ht="36" customHeight="1">
      <c r="A17" s="7">
        <v>14</v>
      </c>
      <c r="B17" s="12" t="s">
        <v>52</v>
      </c>
      <c r="C17" s="12" t="s">
        <v>53</v>
      </c>
      <c r="D17" s="12" t="s">
        <v>54</v>
      </c>
      <c r="E17" s="12" t="s">
        <v>55</v>
      </c>
      <c r="F17" s="12" t="s">
        <v>15</v>
      </c>
      <c r="G17" s="12">
        <v>2024.6</v>
      </c>
      <c r="H17" s="12">
        <v>6</v>
      </c>
      <c r="I17" s="33" t="s">
        <v>16</v>
      </c>
      <c r="J17" s="35"/>
    </row>
    <row r="18" spans="1:10" ht="30" customHeight="1">
      <c r="A18" s="7">
        <v>15</v>
      </c>
      <c r="B18" s="7" t="s">
        <v>34</v>
      </c>
      <c r="C18" s="7" t="s">
        <v>35</v>
      </c>
      <c r="D18" s="23" t="s">
        <v>56</v>
      </c>
      <c r="E18" s="23" t="s">
        <v>57</v>
      </c>
      <c r="F18" s="22" t="s">
        <v>23</v>
      </c>
      <c r="G18" s="20" t="s">
        <v>38</v>
      </c>
      <c r="H18" s="23">
        <v>10</v>
      </c>
      <c r="I18" s="32" t="s">
        <v>16</v>
      </c>
      <c r="J18" s="20"/>
    </row>
    <row r="19" spans="1:10" ht="30" customHeight="1">
      <c r="A19" s="7">
        <v>16</v>
      </c>
      <c r="B19" s="7" t="s">
        <v>34</v>
      </c>
      <c r="C19" s="7" t="s">
        <v>35</v>
      </c>
      <c r="D19" s="23" t="s">
        <v>58</v>
      </c>
      <c r="E19" s="23" t="s">
        <v>59</v>
      </c>
      <c r="F19" s="22" t="s">
        <v>23</v>
      </c>
      <c r="G19" s="20" t="s">
        <v>60</v>
      </c>
      <c r="H19" s="23">
        <v>10</v>
      </c>
      <c r="I19" s="32" t="s">
        <v>16</v>
      </c>
      <c r="J19" s="20"/>
    </row>
    <row r="20" spans="1:10" ht="30" customHeight="1">
      <c r="A20" s="7">
        <v>17</v>
      </c>
      <c r="B20" s="12" t="s">
        <v>52</v>
      </c>
      <c r="C20" s="12" t="s">
        <v>53</v>
      </c>
      <c r="D20" s="12" t="s">
        <v>61</v>
      </c>
      <c r="E20" s="12" t="s">
        <v>62</v>
      </c>
      <c r="F20" s="12" t="s">
        <v>63</v>
      </c>
      <c r="G20" s="12">
        <v>2025.6</v>
      </c>
      <c r="H20" s="12">
        <v>10</v>
      </c>
      <c r="I20" s="33" t="s">
        <v>16</v>
      </c>
      <c r="J20" s="35"/>
    </row>
    <row r="21" spans="1:10" ht="30" customHeight="1">
      <c r="A21" s="7">
        <v>18</v>
      </c>
      <c r="B21" s="7" t="s">
        <v>34</v>
      </c>
      <c r="C21" s="7" t="s">
        <v>35</v>
      </c>
      <c r="D21" s="22" t="s">
        <v>64</v>
      </c>
      <c r="E21" s="22" t="s">
        <v>65</v>
      </c>
      <c r="F21" s="22" t="s">
        <v>23</v>
      </c>
      <c r="G21" s="20" t="s">
        <v>38</v>
      </c>
      <c r="H21" s="22">
        <v>11</v>
      </c>
      <c r="I21" s="32" t="s">
        <v>16</v>
      </c>
      <c r="J21" s="18"/>
    </row>
    <row r="22" spans="1:10" ht="30" customHeight="1">
      <c r="A22" s="7">
        <v>19</v>
      </c>
      <c r="B22" s="7" t="s">
        <v>34</v>
      </c>
      <c r="C22" s="7" t="s">
        <v>35</v>
      </c>
      <c r="D22" s="17" t="s">
        <v>66</v>
      </c>
      <c r="E22" s="17" t="s">
        <v>67</v>
      </c>
      <c r="F22" s="17" t="s">
        <v>23</v>
      </c>
      <c r="G22" s="24">
        <v>2024.2</v>
      </c>
      <c r="H22" s="17">
        <v>12</v>
      </c>
      <c r="I22" s="32" t="s">
        <v>16</v>
      </c>
      <c r="J22" s="21"/>
    </row>
    <row r="23" spans="1:10" ht="30" customHeight="1">
      <c r="A23" s="7">
        <v>20</v>
      </c>
      <c r="B23" s="7" t="s">
        <v>34</v>
      </c>
      <c r="C23" s="7" t="s">
        <v>35</v>
      </c>
      <c r="D23" s="17" t="s">
        <v>68</v>
      </c>
      <c r="E23" s="22" t="s">
        <v>69</v>
      </c>
      <c r="F23" s="22" t="s">
        <v>23</v>
      </c>
      <c r="G23" s="20" t="s">
        <v>70</v>
      </c>
      <c r="H23" s="22">
        <v>12</v>
      </c>
      <c r="I23" s="32" t="s">
        <v>16</v>
      </c>
      <c r="J23" s="36"/>
    </row>
    <row r="24" spans="1:10" ht="30" customHeight="1">
      <c r="A24" s="7">
        <v>21</v>
      </c>
      <c r="B24" s="7" t="s">
        <v>34</v>
      </c>
      <c r="C24" s="7" t="s">
        <v>71</v>
      </c>
      <c r="D24" s="22" t="s">
        <v>72</v>
      </c>
      <c r="E24" s="22" t="s">
        <v>73</v>
      </c>
      <c r="F24" s="22" t="s">
        <v>23</v>
      </c>
      <c r="G24" s="20" t="s">
        <v>70</v>
      </c>
      <c r="H24" s="21">
        <v>14</v>
      </c>
      <c r="I24" s="32" t="s">
        <v>16</v>
      </c>
      <c r="J24" s="20"/>
    </row>
    <row r="25" spans="1:10" ht="31.5" customHeight="1">
      <c r="A25" s="7">
        <v>22</v>
      </c>
      <c r="B25" s="7" t="s">
        <v>34</v>
      </c>
      <c r="C25" s="7" t="s">
        <v>35</v>
      </c>
      <c r="D25" s="22" t="s">
        <v>74</v>
      </c>
      <c r="E25" s="22" t="s">
        <v>75</v>
      </c>
      <c r="F25" s="22" t="s">
        <v>23</v>
      </c>
      <c r="G25" s="20" t="s">
        <v>38</v>
      </c>
      <c r="H25" s="22">
        <v>10.04</v>
      </c>
      <c r="I25" s="32" t="s">
        <v>16</v>
      </c>
      <c r="J25" s="18"/>
    </row>
    <row r="26" spans="1:10" ht="19.5" customHeight="1">
      <c r="A26" s="5" t="s">
        <v>76</v>
      </c>
      <c r="B26" s="25"/>
      <c r="C26" s="25"/>
      <c r="D26" s="25"/>
      <c r="E26" s="25"/>
      <c r="F26" s="25"/>
      <c r="G26" s="25"/>
      <c r="H26" s="25"/>
      <c r="I26" s="25"/>
      <c r="J26" s="37"/>
    </row>
    <row r="27" spans="1:10" ht="36" customHeight="1">
      <c r="A27" s="7">
        <v>1</v>
      </c>
      <c r="B27" s="7" t="s">
        <v>34</v>
      </c>
      <c r="C27" s="7" t="s">
        <v>35</v>
      </c>
      <c r="D27" s="22" t="s">
        <v>74</v>
      </c>
      <c r="E27" s="22" t="s">
        <v>75</v>
      </c>
      <c r="F27" s="22" t="s">
        <v>23</v>
      </c>
      <c r="G27" s="20" t="s">
        <v>38</v>
      </c>
      <c r="H27" s="22">
        <v>3.96</v>
      </c>
      <c r="I27" s="32" t="s">
        <v>77</v>
      </c>
      <c r="J27" s="18"/>
    </row>
    <row r="28" spans="1:10" ht="30" customHeight="1">
      <c r="A28" s="7">
        <v>2</v>
      </c>
      <c r="B28" s="7" t="s">
        <v>34</v>
      </c>
      <c r="C28" s="7" t="s">
        <v>35</v>
      </c>
      <c r="D28" s="22" t="s">
        <v>78</v>
      </c>
      <c r="E28" s="22" t="s">
        <v>79</v>
      </c>
      <c r="F28" s="19" t="s">
        <v>15</v>
      </c>
      <c r="G28" s="20" t="s">
        <v>80</v>
      </c>
      <c r="H28" s="21">
        <v>15</v>
      </c>
      <c r="I28" s="32" t="s">
        <v>77</v>
      </c>
      <c r="J28" s="20"/>
    </row>
    <row r="29" spans="1:10" ht="30" customHeight="1">
      <c r="A29" s="7">
        <v>3</v>
      </c>
      <c r="B29" s="7" t="s">
        <v>34</v>
      </c>
      <c r="C29" s="7" t="s">
        <v>35</v>
      </c>
      <c r="D29" s="13" t="s">
        <v>81</v>
      </c>
      <c r="E29" s="7" t="s">
        <v>82</v>
      </c>
      <c r="F29" s="14" t="s">
        <v>23</v>
      </c>
      <c r="G29" s="14" t="s">
        <v>83</v>
      </c>
      <c r="H29" s="7">
        <v>18</v>
      </c>
      <c r="I29" s="32" t="s">
        <v>77</v>
      </c>
      <c r="J29" s="21"/>
    </row>
    <row r="30" spans="1:10" ht="30" customHeight="1">
      <c r="A30" s="7">
        <v>4</v>
      </c>
      <c r="B30" s="7" t="s">
        <v>34</v>
      </c>
      <c r="C30" s="7" t="s">
        <v>35</v>
      </c>
      <c r="D30" s="17" t="s">
        <v>84</v>
      </c>
      <c r="E30" s="18" t="s">
        <v>85</v>
      </c>
      <c r="F30" s="22" t="s">
        <v>23</v>
      </c>
      <c r="G30" s="20" t="s">
        <v>38</v>
      </c>
      <c r="H30" s="21">
        <v>18</v>
      </c>
      <c r="I30" s="32" t="s">
        <v>77</v>
      </c>
      <c r="J30" s="20"/>
    </row>
    <row r="31" spans="1:10" ht="42.75" customHeight="1">
      <c r="A31" s="7">
        <v>5</v>
      </c>
      <c r="B31" s="12" t="s">
        <v>52</v>
      </c>
      <c r="C31" s="12" t="s">
        <v>53</v>
      </c>
      <c r="D31" s="12" t="s">
        <v>86</v>
      </c>
      <c r="E31" s="12" t="s">
        <v>87</v>
      </c>
      <c r="F31" s="12" t="s">
        <v>63</v>
      </c>
      <c r="G31" s="12">
        <v>2025.6</v>
      </c>
      <c r="H31" s="12">
        <v>50</v>
      </c>
      <c r="I31" s="32" t="s">
        <v>77</v>
      </c>
      <c r="J31" s="35"/>
    </row>
    <row r="32" spans="1:10" ht="42.75" customHeight="1">
      <c r="A32" s="7">
        <v>6</v>
      </c>
      <c r="B32" s="7" t="s">
        <v>30</v>
      </c>
      <c r="C32" s="7" t="s">
        <v>31</v>
      </c>
      <c r="D32" s="7" t="s">
        <v>88</v>
      </c>
      <c r="E32" s="7" t="s">
        <v>89</v>
      </c>
      <c r="F32" s="12" t="s">
        <v>15</v>
      </c>
      <c r="G32" s="7">
        <v>2024.09</v>
      </c>
      <c r="H32" s="7">
        <v>78.11</v>
      </c>
      <c r="I32" s="32" t="s">
        <v>77</v>
      </c>
      <c r="J32" s="35"/>
    </row>
    <row r="33" spans="1:10" ht="31.5" customHeight="1">
      <c r="A33" s="26" t="s">
        <v>90</v>
      </c>
      <c r="B33" s="27"/>
      <c r="C33" s="27"/>
      <c r="D33" s="27"/>
      <c r="E33" s="27"/>
      <c r="F33" s="27"/>
      <c r="G33" s="28"/>
      <c r="H33" s="29">
        <f>SUM(H4:H32)</f>
        <v>706.7700000000001</v>
      </c>
      <c r="I33" s="38"/>
      <c r="J33" s="38"/>
    </row>
  </sheetData>
  <sheetProtection/>
  <autoFilter ref="A2:J33"/>
  <mergeCells count="4">
    <mergeCell ref="A1:J1"/>
    <mergeCell ref="A3:J3"/>
    <mergeCell ref="A26:J26"/>
    <mergeCell ref="A33:G33"/>
  </mergeCells>
  <printOptions/>
  <pageMargins left="0.75" right="0.75" top="1" bottom="1" header="0.5118055555555555" footer="0.5118055555555555"/>
  <pageSetup fitToHeight="0" fitToWidth="1" orientation="landscape" paperSize="9" scale="6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闫晓亮</cp:lastModifiedBy>
  <dcterms:created xsi:type="dcterms:W3CDTF">2016-12-02T08:54:00Z</dcterms:created>
  <dcterms:modified xsi:type="dcterms:W3CDTF">2024-03-27T01:25:05Z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9A34E698D20C4ED28BBA6865FF082C10_13</vt:lpwstr>
  </property>
</Properties>
</file>